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0730" windowHeight="9030"/>
  </bookViews>
  <sheets>
    <sheet name="Bruno Magli men ss 2020 " sheetId="1" r:id="rId1"/>
  </sheets>
  <calcPr calcId="145621"/>
</workbook>
</file>

<file path=xl/calcChain.xml><?xml version="1.0" encoding="utf-8"?>
<calcChain xmlns="http://schemas.openxmlformats.org/spreadsheetml/2006/main">
  <c r="N68" i="1" l="1"/>
  <c r="N62" i="1"/>
  <c r="N57" i="1"/>
  <c r="N52" i="1"/>
  <c r="N46" i="1"/>
  <c r="N39" i="1"/>
  <c r="N33" i="1"/>
  <c r="N27" i="1"/>
  <c r="N21" i="1"/>
  <c r="P68" i="1"/>
  <c r="P62" i="1"/>
  <c r="P57" i="1"/>
  <c r="P52" i="1"/>
  <c r="P46" i="1"/>
  <c r="P39" i="1"/>
  <c r="P33" i="1"/>
  <c r="P27" i="1"/>
  <c r="P21" i="1"/>
  <c r="L15" i="1"/>
  <c r="P15" i="1" s="1"/>
  <c r="L10" i="1"/>
  <c r="P10" i="1" s="1"/>
  <c r="N10" i="1"/>
  <c r="L4" i="1"/>
  <c r="P4" i="1" s="1"/>
  <c r="N4" i="1"/>
  <c r="P72" i="1" l="1"/>
  <c r="L72" i="1"/>
  <c r="N15" i="1"/>
  <c r="N72" i="1" s="1"/>
</calcChain>
</file>

<file path=xl/sharedStrings.xml><?xml version="1.0" encoding="utf-8"?>
<sst xmlns="http://schemas.openxmlformats.org/spreadsheetml/2006/main" count="45" uniqueCount="24">
  <si>
    <t>style</t>
  </si>
  <si>
    <t>colour</t>
  </si>
  <si>
    <t>photo</t>
  </si>
  <si>
    <t>Wholesale</t>
  </si>
  <si>
    <t>Retail</t>
  </si>
  <si>
    <t xml:space="preserve">Camoscio </t>
  </si>
  <si>
    <t>Blue</t>
  </si>
  <si>
    <t xml:space="preserve">TDM </t>
  </si>
  <si>
    <t>Camoscio</t>
  </si>
  <si>
    <t>Green</t>
  </si>
  <si>
    <t>Montato</t>
  </si>
  <si>
    <t xml:space="preserve">Vitello </t>
  </si>
  <si>
    <t xml:space="preserve">Blue </t>
  </si>
  <si>
    <t xml:space="preserve">Ghiaccio </t>
  </si>
  <si>
    <t>Cognac</t>
  </si>
  <si>
    <t xml:space="preserve">Brandy </t>
  </si>
  <si>
    <t xml:space="preserve">Azzurro </t>
  </si>
  <si>
    <t xml:space="preserve">Verde Oliva </t>
  </si>
  <si>
    <t xml:space="preserve">Turchese </t>
  </si>
  <si>
    <t xml:space="preserve">Grigio topo </t>
  </si>
  <si>
    <t>Tot. Retail</t>
  </si>
  <si>
    <t>Tot. Wholesa</t>
  </si>
  <si>
    <t xml:space="preserve">material </t>
  </si>
  <si>
    <t xml:space="preserve">q.ty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</si>
</sst>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€&quot;\ * #,##0.00_-;\-&quot;€&quot;\ * #,##0.00_-;_-&quot;€&quot;\ * &quot;-&quot;??_-;_-@_-"/>
  </numFmts>
  <fonts count="6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trike/>
      <sz val="11"/>
      <color indexed="8"/>
      <name val="Calibri"/>
      <family val="2"/>
    </font>
    <font>
      <sz val="28"/>
      <color indexed="8"/>
      <name val="Times New Roman"/>
      <family val="1"/>
    </font>
    <font>
      <sz val="11"/>
      <color indexed="10"/>
      <name val="Calibri"/>
      <family val="2"/>
    </font>
    <font>
      <b/>
      <sz val="11"/>
      <color indexed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 applyAlignment="1"/>
    <xf numFmtId="0" fontId="0" fillId="0" borderId="0" xfId="0" applyBorder="1" applyAlignment="1"/>
    <xf numFmtId="0" fontId="0" fillId="0" borderId="1" xfId="0" applyFill="1" applyBorder="1" applyAlignment="1">
      <alignment horizontal="center"/>
    </xf>
    <xf numFmtId="0" fontId="0" fillId="0" borderId="0" xfId="0" applyFill="1" applyAlignment="1"/>
    <xf numFmtId="0" fontId="0" fillId="0" borderId="0" xfId="0" applyFill="1" applyBorder="1" applyAlignment="1"/>
    <xf numFmtId="0" fontId="0" fillId="0" borderId="0" xfId="0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0" fillId="0" borderId="0" xfId="0" applyNumberFormat="1" applyAlignment="1"/>
    <xf numFmtId="164" fontId="0" fillId="0" borderId="1" xfId="0" applyNumberFormat="1" applyFill="1" applyBorder="1" applyAlignment="1"/>
    <xf numFmtId="164" fontId="0" fillId="0" borderId="1" xfId="0" applyNumberFormat="1" applyBorder="1"/>
    <xf numFmtId="0" fontId="3" fillId="0" borderId="0" xfId="0" applyFont="1" applyBorder="1" applyAlignment="1">
      <alignment vertical="center"/>
    </xf>
    <xf numFmtId="0" fontId="0" fillId="0" borderId="2" xfId="0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/>
    <xf numFmtId="164" fontId="1" fillId="3" borderId="0" xfId="0" applyNumberFormat="1" applyFont="1" applyFill="1" applyBorder="1" applyAlignment="1">
      <alignment horizontal="center"/>
    </xf>
    <xf numFmtId="164" fontId="0" fillId="0" borderId="2" xfId="0" applyNumberFormat="1" applyFill="1" applyBorder="1" applyAlignment="1"/>
    <xf numFmtId="164" fontId="5" fillId="2" borderId="3" xfId="0" applyNumberFormat="1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57150</xdr:rowOff>
    </xdr:from>
    <xdr:to>
      <xdr:col>3</xdr:col>
      <xdr:colOff>438150</xdr:colOff>
      <xdr:row>0</xdr:row>
      <xdr:rowOff>952500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6514" b="23463"/>
        <a:stretch>
          <a:fillRect/>
        </a:stretch>
      </xdr:blipFill>
      <xdr:spPr bwMode="auto">
        <a:xfrm>
          <a:off x="3267075" y="57150"/>
          <a:ext cx="28670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3009900</xdr:colOff>
      <xdr:row>7</xdr:row>
      <xdr:rowOff>219075</xdr:rowOff>
    </xdr:to>
    <xdr:pic>
      <xdr:nvPicPr>
        <xdr:cNvPr id="1026" name="Immagine 3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00150"/>
          <a:ext cx="30099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3009900</xdr:colOff>
      <xdr:row>13</xdr:row>
      <xdr:rowOff>0</xdr:rowOff>
    </xdr:to>
    <xdr:pic>
      <xdr:nvPicPr>
        <xdr:cNvPr id="1027" name="Immagine 3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743200"/>
          <a:ext cx="30099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3009900</xdr:colOff>
      <xdr:row>18</xdr:row>
      <xdr:rowOff>219075</xdr:rowOff>
    </xdr:to>
    <xdr:pic>
      <xdr:nvPicPr>
        <xdr:cNvPr id="1028" name="Immagin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029075"/>
          <a:ext cx="30099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3009900</xdr:colOff>
      <xdr:row>24</xdr:row>
      <xdr:rowOff>238125</xdr:rowOff>
    </xdr:to>
    <xdr:pic>
      <xdr:nvPicPr>
        <xdr:cNvPr id="1029" name="Immagine 3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572125"/>
          <a:ext cx="30099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38100</xdr:rowOff>
    </xdr:from>
    <xdr:to>
      <xdr:col>0</xdr:col>
      <xdr:colOff>3009900</xdr:colOff>
      <xdr:row>31</xdr:row>
      <xdr:rowOff>19050</xdr:rowOff>
    </xdr:to>
    <xdr:pic>
      <xdr:nvPicPr>
        <xdr:cNvPr id="1030" name="Immagine 3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7153275"/>
          <a:ext cx="30099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2990850</xdr:colOff>
      <xdr:row>36</xdr:row>
      <xdr:rowOff>247650</xdr:rowOff>
    </xdr:to>
    <xdr:pic>
      <xdr:nvPicPr>
        <xdr:cNvPr id="1031" name="Immagine 3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658225"/>
          <a:ext cx="29908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3019425</xdr:colOff>
      <xdr:row>43</xdr:row>
      <xdr:rowOff>190500</xdr:rowOff>
    </xdr:to>
    <xdr:pic>
      <xdr:nvPicPr>
        <xdr:cNvPr id="1032" name="Immagine 3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0201275"/>
          <a:ext cx="301942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3000375</xdr:colOff>
      <xdr:row>49</xdr:row>
      <xdr:rowOff>238125</xdr:rowOff>
    </xdr:to>
    <xdr:pic>
      <xdr:nvPicPr>
        <xdr:cNvPr id="1033" name="Immagine 3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2001500"/>
          <a:ext cx="30003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9525</xdr:rowOff>
    </xdr:from>
    <xdr:to>
      <xdr:col>0</xdr:col>
      <xdr:colOff>3009900</xdr:colOff>
      <xdr:row>55</xdr:row>
      <xdr:rowOff>209550</xdr:rowOff>
    </xdr:to>
    <xdr:pic>
      <xdr:nvPicPr>
        <xdr:cNvPr id="1034" name="Immagine 3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3554075"/>
          <a:ext cx="30099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19050</xdr:rowOff>
    </xdr:from>
    <xdr:to>
      <xdr:col>0</xdr:col>
      <xdr:colOff>3019425</xdr:colOff>
      <xdr:row>60</xdr:row>
      <xdr:rowOff>200025</xdr:rowOff>
    </xdr:to>
    <xdr:pic>
      <xdr:nvPicPr>
        <xdr:cNvPr id="1035" name="Immagine 4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4849475"/>
          <a:ext cx="30194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3009900</xdr:colOff>
      <xdr:row>65</xdr:row>
      <xdr:rowOff>209550</xdr:rowOff>
    </xdr:to>
    <xdr:pic>
      <xdr:nvPicPr>
        <xdr:cNvPr id="1036" name="Immagine 4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6116300"/>
          <a:ext cx="3009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</xdr:row>
      <xdr:rowOff>257175</xdr:rowOff>
    </xdr:from>
    <xdr:to>
      <xdr:col>0</xdr:col>
      <xdr:colOff>3000375</xdr:colOff>
      <xdr:row>71</xdr:row>
      <xdr:rowOff>152400</xdr:rowOff>
    </xdr:to>
    <xdr:pic>
      <xdr:nvPicPr>
        <xdr:cNvPr id="1037" name="Immagine 4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7402175"/>
          <a:ext cx="30003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"/>
  <sheetViews>
    <sheetView tabSelected="1" zoomScale="81" workbookViewId="0">
      <selection activeCell="M20" sqref="M20"/>
    </sheetView>
  </sheetViews>
  <sheetFormatPr defaultColWidth="8.85546875" defaultRowHeight="15" x14ac:dyDescent="0.25"/>
  <cols>
    <col min="1" max="1" width="45.42578125" style="3" customWidth="1"/>
    <col min="2" max="2" width="23.42578125" style="3" customWidth="1"/>
    <col min="3" max="3" width="16.5703125" style="3" customWidth="1"/>
    <col min="4" max="4" width="16.85546875" style="3" customWidth="1"/>
    <col min="5" max="6" width="6.28515625" style="3" customWidth="1"/>
    <col min="7" max="11" width="6.28515625" style="1" customWidth="1"/>
    <col min="12" max="12" width="8.85546875" style="1"/>
    <col min="13" max="13" width="16.42578125" style="9" customWidth="1"/>
    <col min="14" max="14" width="18.42578125" style="9" customWidth="1"/>
    <col min="15" max="15" width="13.7109375" style="9" customWidth="1"/>
    <col min="16" max="16" width="15.85546875" style="9" customWidth="1"/>
    <col min="17" max="16384" width="8.85546875" style="2"/>
  </cols>
  <sheetData>
    <row r="1" spans="1:16" ht="79.5" customHeight="1" x14ac:dyDescent="0.25">
      <c r="C1" s="12"/>
    </row>
    <row r="2" spans="1:16" hidden="1" x14ac:dyDescent="0.25"/>
    <row r="3" spans="1:16" s="5" customFormat="1" x14ac:dyDescent="0.25">
      <c r="A3" s="14" t="s">
        <v>2</v>
      </c>
      <c r="B3" s="14" t="s">
        <v>0</v>
      </c>
      <c r="C3" s="14" t="s">
        <v>22</v>
      </c>
      <c r="D3" s="15" t="s">
        <v>1</v>
      </c>
      <c r="E3" s="15">
        <v>39</v>
      </c>
      <c r="F3" s="15">
        <v>40</v>
      </c>
      <c r="G3" s="15">
        <v>41</v>
      </c>
      <c r="H3" s="15">
        <v>42</v>
      </c>
      <c r="I3" s="15">
        <v>43</v>
      </c>
      <c r="J3" s="15">
        <v>44</v>
      </c>
      <c r="K3" s="15">
        <v>45</v>
      </c>
      <c r="L3" s="14" t="s">
        <v>23</v>
      </c>
      <c r="M3" s="16" t="s">
        <v>3</v>
      </c>
      <c r="N3" s="16" t="s">
        <v>21</v>
      </c>
      <c r="O3" s="16" t="s">
        <v>4</v>
      </c>
      <c r="P3" s="16" t="s">
        <v>20</v>
      </c>
    </row>
    <row r="4" spans="1:16" s="5" customFormat="1" ht="20.25" customHeight="1" x14ac:dyDescent="0.25">
      <c r="A4" s="4"/>
      <c r="B4" s="4" t="s">
        <v>10</v>
      </c>
      <c r="C4" s="4" t="s">
        <v>11</v>
      </c>
      <c r="D4" s="4" t="s">
        <v>12</v>
      </c>
      <c r="E4" s="4">
        <v>5</v>
      </c>
      <c r="F4" s="4">
        <v>5</v>
      </c>
      <c r="G4" s="4">
        <v>10</v>
      </c>
      <c r="H4" s="4">
        <v>10</v>
      </c>
      <c r="I4" s="4">
        <v>10</v>
      </c>
      <c r="J4" s="4">
        <v>5</v>
      </c>
      <c r="K4" s="4">
        <v>5</v>
      </c>
      <c r="L4" s="4">
        <f>SUM(E4:K4)</f>
        <v>50</v>
      </c>
      <c r="M4" s="11">
        <v>113</v>
      </c>
      <c r="N4" s="10">
        <f>L4*M4</f>
        <v>5650</v>
      </c>
      <c r="O4" s="11">
        <v>295</v>
      </c>
      <c r="P4" s="10">
        <f>O4*L4</f>
        <v>14750</v>
      </c>
    </row>
    <row r="5" spans="1:16" s="5" customFormat="1" ht="20.25" customHeight="1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11"/>
      <c r="N5" s="11"/>
      <c r="O5" s="11"/>
      <c r="P5" s="11"/>
    </row>
    <row r="6" spans="1:16" s="5" customFormat="1" ht="20.25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11"/>
      <c r="N6" s="11"/>
      <c r="O6" s="11"/>
      <c r="P6" s="11"/>
    </row>
    <row r="7" spans="1:16" s="5" customFormat="1" ht="20.25" customHeight="1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11"/>
      <c r="N7" s="11"/>
      <c r="O7" s="11"/>
      <c r="P7" s="11"/>
    </row>
    <row r="8" spans="1:16" s="5" customFormat="1" ht="20.25" customHeigh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11"/>
      <c r="N8" s="11"/>
      <c r="O8" s="11"/>
      <c r="P8" s="11"/>
    </row>
    <row r="9" spans="1:16" s="5" customFormat="1" ht="20.25" customHeight="1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1"/>
      <c r="N9" s="11"/>
      <c r="O9" s="11"/>
      <c r="P9" s="11"/>
    </row>
    <row r="10" spans="1:16" s="5" customFormat="1" ht="20.25" customHeight="1" x14ac:dyDescent="0.25">
      <c r="A10" s="4"/>
      <c r="B10" s="4" t="s">
        <v>10</v>
      </c>
      <c r="C10" s="4" t="s">
        <v>8</v>
      </c>
      <c r="D10" s="4" t="s">
        <v>13</v>
      </c>
      <c r="E10" s="4">
        <v>5</v>
      </c>
      <c r="F10" s="4">
        <v>5</v>
      </c>
      <c r="G10" s="4">
        <v>10</v>
      </c>
      <c r="H10" s="4">
        <v>10</v>
      </c>
      <c r="I10" s="4">
        <v>10</v>
      </c>
      <c r="J10" s="4">
        <v>5</v>
      </c>
      <c r="K10" s="4">
        <v>5</v>
      </c>
      <c r="L10" s="4">
        <f>SUM(E10:K10)</f>
        <v>50</v>
      </c>
      <c r="M10" s="11">
        <v>113</v>
      </c>
      <c r="N10" s="10">
        <f>L10*M10</f>
        <v>5650</v>
      </c>
      <c r="O10" s="11">
        <v>295</v>
      </c>
      <c r="P10" s="10">
        <f>O10*L10</f>
        <v>14750</v>
      </c>
    </row>
    <row r="11" spans="1:16" s="5" customFormat="1" ht="20.25" customHeight="1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11"/>
      <c r="N11" s="11"/>
      <c r="O11" s="11"/>
      <c r="P11" s="11"/>
    </row>
    <row r="12" spans="1:16" s="5" customFormat="1" ht="20.25" customHeight="1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11"/>
      <c r="N12" s="11"/>
      <c r="O12" s="11"/>
      <c r="P12" s="11"/>
    </row>
    <row r="13" spans="1:16" s="5" customFormat="1" ht="20.2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11"/>
      <c r="N13" s="11"/>
      <c r="O13" s="11"/>
      <c r="P13" s="11"/>
    </row>
    <row r="14" spans="1:16" s="5" customFormat="1" ht="20.25" customHeight="1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11"/>
      <c r="N14" s="11"/>
      <c r="O14" s="11"/>
      <c r="P14" s="11"/>
    </row>
    <row r="15" spans="1:16" s="5" customFormat="1" ht="20.25" customHeight="1" x14ac:dyDescent="0.25">
      <c r="A15" s="4"/>
      <c r="B15" s="4" t="s">
        <v>10</v>
      </c>
      <c r="C15" s="4" t="s">
        <v>11</v>
      </c>
      <c r="D15" s="4" t="s">
        <v>9</v>
      </c>
      <c r="E15" s="4">
        <v>5</v>
      </c>
      <c r="F15" s="4">
        <v>5</v>
      </c>
      <c r="G15" s="4">
        <v>10</v>
      </c>
      <c r="H15" s="4">
        <v>10</v>
      </c>
      <c r="I15" s="4">
        <v>10</v>
      </c>
      <c r="J15" s="4">
        <v>5</v>
      </c>
      <c r="K15" s="4">
        <v>5</v>
      </c>
      <c r="L15" s="4">
        <f>SUM(E15:K15)</f>
        <v>50</v>
      </c>
      <c r="M15" s="11">
        <v>113</v>
      </c>
      <c r="N15" s="10">
        <f>L15*M15</f>
        <v>5650</v>
      </c>
      <c r="O15" s="11">
        <v>295</v>
      </c>
      <c r="P15" s="10">
        <f>O15*L15</f>
        <v>14750</v>
      </c>
    </row>
    <row r="16" spans="1:16" s="5" customFormat="1" ht="20.2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11"/>
      <c r="N16" s="11"/>
      <c r="O16" s="11"/>
      <c r="P16" s="11"/>
    </row>
    <row r="17" spans="1:16" s="5" customFormat="1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11"/>
      <c r="N17" s="11"/>
      <c r="O17" s="11"/>
      <c r="P17" s="11"/>
    </row>
    <row r="18" spans="1:16" s="5" customFormat="1" ht="20.25" customHeight="1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11"/>
      <c r="N18" s="11"/>
      <c r="O18" s="11"/>
      <c r="P18" s="11"/>
    </row>
    <row r="19" spans="1:16" s="5" customFormat="1" ht="20.2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11"/>
      <c r="N19" s="11"/>
      <c r="O19" s="11"/>
      <c r="P19" s="11"/>
    </row>
    <row r="20" spans="1:16" s="5" customFormat="1" ht="20.25" customHeight="1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11"/>
      <c r="N20" s="11"/>
      <c r="O20" s="11"/>
      <c r="P20" s="11"/>
    </row>
    <row r="21" spans="1:16" s="5" customFormat="1" ht="20.25" customHeight="1" x14ac:dyDescent="0.25">
      <c r="A21" s="4"/>
      <c r="B21" s="4" t="s">
        <v>10</v>
      </c>
      <c r="C21" s="4" t="s">
        <v>8</v>
      </c>
      <c r="D21" s="4" t="s">
        <v>6</v>
      </c>
      <c r="E21" s="4">
        <v>5</v>
      </c>
      <c r="F21" s="4">
        <v>5</v>
      </c>
      <c r="G21" s="4">
        <v>10</v>
      </c>
      <c r="H21" s="4">
        <v>10</v>
      </c>
      <c r="I21" s="4">
        <v>10</v>
      </c>
      <c r="J21" s="4">
        <v>5</v>
      </c>
      <c r="K21" s="4">
        <v>5</v>
      </c>
      <c r="L21" s="4">
        <v>50</v>
      </c>
      <c r="M21" s="11">
        <v>113</v>
      </c>
      <c r="N21" s="10">
        <f>L21*M21</f>
        <v>5650</v>
      </c>
      <c r="O21" s="11">
        <v>295</v>
      </c>
      <c r="P21" s="10">
        <f>O21*L21</f>
        <v>14750</v>
      </c>
    </row>
    <row r="22" spans="1:16" s="5" customFormat="1" ht="20.2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11"/>
      <c r="N22" s="11"/>
      <c r="O22" s="11"/>
      <c r="P22" s="11"/>
    </row>
    <row r="23" spans="1:16" s="5" customFormat="1" ht="20.25" customHeight="1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11"/>
      <c r="N23" s="11"/>
      <c r="O23" s="11"/>
      <c r="P23" s="11"/>
    </row>
    <row r="24" spans="1:16" s="5" customFormat="1" ht="20.25" customHeight="1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11"/>
      <c r="N24" s="11"/>
      <c r="O24" s="11"/>
      <c r="P24" s="11"/>
    </row>
    <row r="25" spans="1:16" s="5" customFormat="1" ht="20.25" customHeight="1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11"/>
      <c r="N25" s="11"/>
      <c r="O25" s="11"/>
      <c r="P25" s="11"/>
    </row>
    <row r="26" spans="1:16" s="5" customFormat="1" ht="20.25" customHeight="1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11"/>
      <c r="N26" s="11"/>
      <c r="O26" s="11"/>
      <c r="P26" s="11"/>
    </row>
    <row r="27" spans="1:16" s="5" customFormat="1" ht="20.25" customHeight="1" x14ac:dyDescent="0.25">
      <c r="A27" s="4"/>
      <c r="B27" s="4" t="s">
        <v>10</v>
      </c>
      <c r="C27" s="4" t="s">
        <v>8</v>
      </c>
      <c r="D27" s="4" t="s">
        <v>14</v>
      </c>
      <c r="E27" s="4">
        <v>5</v>
      </c>
      <c r="F27" s="4">
        <v>5</v>
      </c>
      <c r="G27" s="4">
        <v>10</v>
      </c>
      <c r="H27" s="4">
        <v>10</v>
      </c>
      <c r="I27" s="4">
        <v>10</v>
      </c>
      <c r="J27" s="4">
        <v>5</v>
      </c>
      <c r="K27" s="4">
        <v>5</v>
      </c>
      <c r="L27" s="4">
        <v>50</v>
      </c>
      <c r="M27" s="11">
        <v>113</v>
      </c>
      <c r="N27" s="10">
        <f>L27*M27</f>
        <v>5650</v>
      </c>
      <c r="O27" s="11">
        <v>295</v>
      </c>
      <c r="P27" s="10">
        <f>O27*L27</f>
        <v>14750</v>
      </c>
    </row>
    <row r="28" spans="1:16" s="5" customFormat="1" ht="20.25" customHeight="1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11"/>
      <c r="N28" s="11"/>
      <c r="O28" s="11"/>
      <c r="P28" s="11"/>
    </row>
    <row r="29" spans="1:16" s="5" customFormat="1" ht="20.25" customHeight="1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11"/>
      <c r="N29" s="11"/>
      <c r="O29" s="11"/>
      <c r="P29" s="11"/>
    </row>
    <row r="30" spans="1:16" s="5" customFormat="1" ht="20.2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11"/>
      <c r="N30" s="11"/>
      <c r="O30" s="11"/>
      <c r="P30" s="11"/>
    </row>
    <row r="31" spans="1:16" s="5" customFormat="1" ht="20.2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11"/>
      <c r="N31" s="11"/>
      <c r="O31" s="11"/>
      <c r="P31" s="11"/>
    </row>
    <row r="32" spans="1:16" s="5" customFormat="1" ht="20.2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11"/>
      <c r="N32" s="11"/>
      <c r="O32" s="11"/>
      <c r="P32" s="11"/>
    </row>
    <row r="33" spans="1:16" s="5" customFormat="1" ht="20.25" customHeight="1" x14ac:dyDescent="0.25">
      <c r="A33" s="8"/>
      <c r="B33" s="4" t="s">
        <v>10</v>
      </c>
      <c r="C33" s="4" t="s">
        <v>11</v>
      </c>
      <c r="D33" s="4" t="s">
        <v>15</v>
      </c>
      <c r="E33" s="4">
        <v>5</v>
      </c>
      <c r="F33" s="4">
        <v>5</v>
      </c>
      <c r="G33" s="4">
        <v>10</v>
      </c>
      <c r="H33" s="4">
        <v>10</v>
      </c>
      <c r="I33" s="4">
        <v>10</v>
      </c>
      <c r="J33" s="4">
        <v>5</v>
      </c>
      <c r="K33" s="4">
        <v>5</v>
      </c>
      <c r="L33" s="4">
        <v>50</v>
      </c>
      <c r="M33" s="11">
        <v>113</v>
      </c>
      <c r="N33" s="10">
        <f>L33*M33</f>
        <v>5650</v>
      </c>
      <c r="O33" s="11">
        <v>295</v>
      </c>
      <c r="P33" s="10">
        <f>O33*L33</f>
        <v>14750</v>
      </c>
    </row>
    <row r="34" spans="1:16" s="5" customFormat="1" ht="20.2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11"/>
      <c r="N34" s="11"/>
      <c r="O34" s="11"/>
      <c r="P34" s="11"/>
    </row>
    <row r="35" spans="1:16" s="5" customFormat="1" ht="20.2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11"/>
      <c r="N35" s="11"/>
      <c r="O35" s="11"/>
      <c r="P35" s="11"/>
    </row>
    <row r="36" spans="1:16" s="5" customFormat="1" ht="20.2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11"/>
      <c r="N36" s="11"/>
      <c r="O36" s="11"/>
      <c r="P36" s="11"/>
    </row>
    <row r="37" spans="1:16" s="5" customFormat="1" ht="20.2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11"/>
      <c r="N37" s="11"/>
      <c r="O37" s="11"/>
      <c r="P37" s="11"/>
    </row>
    <row r="38" spans="1:16" s="5" customFormat="1" ht="20.2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11"/>
      <c r="N38" s="11"/>
      <c r="O38" s="11"/>
      <c r="P38" s="11"/>
    </row>
    <row r="39" spans="1:16" s="5" customFormat="1" ht="20.25" customHeight="1" x14ac:dyDescent="0.25">
      <c r="A39" s="4"/>
      <c r="B39" s="4" t="s">
        <v>10</v>
      </c>
      <c r="C39" s="4" t="s">
        <v>5</v>
      </c>
      <c r="D39" s="4" t="s">
        <v>16</v>
      </c>
      <c r="E39" s="4">
        <v>5</v>
      </c>
      <c r="F39" s="4">
        <v>5</v>
      </c>
      <c r="G39" s="4">
        <v>10</v>
      </c>
      <c r="H39" s="4">
        <v>10</v>
      </c>
      <c r="I39" s="4">
        <v>10</v>
      </c>
      <c r="J39" s="4">
        <v>5</v>
      </c>
      <c r="K39" s="4">
        <v>5</v>
      </c>
      <c r="L39" s="4">
        <v>50</v>
      </c>
      <c r="M39" s="11">
        <v>113</v>
      </c>
      <c r="N39" s="10">
        <f>L39*M39</f>
        <v>5650</v>
      </c>
      <c r="O39" s="11">
        <v>295</v>
      </c>
      <c r="P39" s="10">
        <f>O39*L39</f>
        <v>14750</v>
      </c>
    </row>
    <row r="40" spans="1:16" s="5" customFormat="1" ht="20.2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11"/>
      <c r="N40" s="11"/>
      <c r="O40" s="11"/>
      <c r="P40" s="11"/>
    </row>
    <row r="41" spans="1:16" s="5" customFormat="1" ht="20.2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11"/>
      <c r="N41" s="11"/>
      <c r="O41" s="11"/>
      <c r="P41" s="11"/>
    </row>
    <row r="42" spans="1:16" s="5" customFormat="1" ht="20.2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11"/>
      <c r="N42" s="11"/>
      <c r="O42" s="11"/>
      <c r="P42" s="11"/>
    </row>
    <row r="43" spans="1:16" s="5" customFormat="1" ht="20.2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11"/>
      <c r="N43" s="11"/>
      <c r="O43" s="11"/>
      <c r="P43" s="11"/>
    </row>
    <row r="44" spans="1:16" s="5" customFormat="1" ht="20.2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11"/>
      <c r="N44" s="11"/>
      <c r="O44" s="11"/>
      <c r="P44" s="11"/>
    </row>
    <row r="45" spans="1:16" s="5" customFormat="1" ht="20.2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11"/>
      <c r="N45" s="11"/>
      <c r="O45" s="11"/>
      <c r="P45" s="11"/>
    </row>
    <row r="46" spans="1:16" s="5" customFormat="1" ht="20.25" customHeight="1" x14ac:dyDescent="0.25">
      <c r="A46" s="4"/>
      <c r="B46" s="4" t="s">
        <v>10</v>
      </c>
      <c r="C46" s="4" t="s">
        <v>11</v>
      </c>
      <c r="D46" s="4" t="s">
        <v>7</v>
      </c>
      <c r="E46" s="4">
        <v>5</v>
      </c>
      <c r="F46" s="4">
        <v>5</v>
      </c>
      <c r="G46" s="4">
        <v>10</v>
      </c>
      <c r="H46" s="4">
        <v>10</v>
      </c>
      <c r="I46" s="4">
        <v>10</v>
      </c>
      <c r="J46" s="4">
        <v>5</v>
      </c>
      <c r="K46" s="4">
        <v>5</v>
      </c>
      <c r="L46" s="4">
        <v>50</v>
      </c>
      <c r="M46" s="11">
        <v>113</v>
      </c>
      <c r="N46" s="10">
        <f>L46*M46</f>
        <v>5650</v>
      </c>
      <c r="O46" s="11">
        <v>295</v>
      </c>
      <c r="P46" s="10">
        <f>O46*L46</f>
        <v>14750</v>
      </c>
    </row>
    <row r="47" spans="1:16" s="5" customFormat="1" ht="20.2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11"/>
      <c r="N47" s="11"/>
      <c r="O47" s="11"/>
      <c r="P47" s="11"/>
    </row>
    <row r="48" spans="1:16" s="5" customFormat="1" ht="20.2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11"/>
      <c r="N48" s="11"/>
      <c r="O48" s="11"/>
      <c r="P48" s="11"/>
    </row>
    <row r="49" spans="1:16" s="5" customFormat="1" ht="20.2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11"/>
      <c r="N49" s="11"/>
      <c r="O49" s="11"/>
      <c r="P49" s="11"/>
    </row>
    <row r="50" spans="1:16" s="5" customFormat="1" ht="20.2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11"/>
      <c r="N50" s="11"/>
      <c r="O50" s="11"/>
      <c r="P50" s="11"/>
    </row>
    <row r="51" spans="1:16" s="5" customFormat="1" ht="20.2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11"/>
      <c r="N51" s="11"/>
      <c r="O51" s="11"/>
      <c r="P51" s="11"/>
    </row>
    <row r="52" spans="1:16" s="5" customFormat="1" ht="20.25" customHeight="1" x14ac:dyDescent="0.25">
      <c r="A52" s="4"/>
      <c r="B52" s="4" t="s">
        <v>10</v>
      </c>
      <c r="C52" s="4" t="s">
        <v>5</v>
      </c>
      <c r="D52" s="4" t="s">
        <v>17</v>
      </c>
      <c r="E52" s="4">
        <v>5</v>
      </c>
      <c r="F52" s="4">
        <v>5</v>
      </c>
      <c r="G52" s="4">
        <v>10</v>
      </c>
      <c r="H52" s="4">
        <v>10</v>
      </c>
      <c r="I52" s="4">
        <v>10</v>
      </c>
      <c r="J52" s="4">
        <v>5</v>
      </c>
      <c r="K52" s="4">
        <v>5</v>
      </c>
      <c r="L52" s="4">
        <v>50</v>
      </c>
      <c r="M52" s="11">
        <v>113</v>
      </c>
      <c r="N52" s="10">
        <f>L52*M52</f>
        <v>5650</v>
      </c>
      <c r="O52" s="11">
        <v>295</v>
      </c>
      <c r="P52" s="10">
        <f>O52*L52</f>
        <v>14750</v>
      </c>
    </row>
    <row r="53" spans="1:16" s="5" customFormat="1" ht="20.2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11"/>
      <c r="N53" s="11"/>
      <c r="O53" s="11"/>
      <c r="P53" s="11"/>
    </row>
    <row r="54" spans="1:16" s="5" customFormat="1" ht="20.2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11"/>
      <c r="N54" s="11"/>
      <c r="O54" s="11"/>
      <c r="P54" s="11"/>
    </row>
    <row r="55" spans="1:16" s="5" customFormat="1" ht="20.2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11"/>
      <c r="N55" s="11"/>
      <c r="O55" s="11"/>
      <c r="P55" s="11"/>
    </row>
    <row r="56" spans="1:16" s="5" customFormat="1" ht="20.2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11"/>
      <c r="N56" s="11"/>
      <c r="O56" s="11"/>
      <c r="P56" s="11"/>
    </row>
    <row r="57" spans="1:16" s="5" customFormat="1" ht="20.25" customHeight="1" x14ac:dyDescent="0.25">
      <c r="A57" s="4"/>
      <c r="B57" s="4" t="s">
        <v>10</v>
      </c>
      <c r="C57" s="4" t="s">
        <v>5</v>
      </c>
      <c r="D57" s="4" t="s">
        <v>18</v>
      </c>
      <c r="E57" s="4">
        <v>5</v>
      </c>
      <c r="F57" s="4">
        <v>5</v>
      </c>
      <c r="G57" s="4">
        <v>10</v>
      </c>
      <c r="H57" s="4">
        <v>10</v>
      </c>
      <c r="I57" s="4">
        <v>10</v>
      </c>
      <c r="J57" s="4">
        <v>5</v>
      </c>
      <c r="K57" s="4">
        <v>5</v>
      </c>
      <c r="L57" s="4">
        <v>50</v>
      </c>
      <c r="M57" s="11">
        <v>113</v>
      </c>
      <c r="N57" s="10">
        <f>L57*M57</f>
        <v>5650</v>
      </c>
      <c r="O57" s="11">
        <v>295</v>
      </c>
      <c r="P57" s="10">
        <f>O57*L57</f>
        <v>14750</v>
      </c>
    </row>
    <row r="58" spans="1:16" s="5" customFormat="1" ht="20.2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11"/>
      <c r="N58" s="11"/>
      <c r="O58" s="11"/>
      <c r="P58" s="11"/>
    </row>
    <row r="59" spans="1:16" s="5" customFormat="1" ht="20.2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11"/>
      <c r="N59" s="11"/>
      <c r="O59" s="11"/>
      <c r="P59" s="11"/>
    </row>
    <row r="60" spans="1:16" s="5" customFormat="1" ht="20.2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11"/>
      <c r="N60" s="11"/>
      <c r="O60" s="11"/>
      <c r="P60" s="11"/>
    </row>
    <row r="61" spans="1:16" s="5" customFormat="1" ht="20.2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11"/>
      <c r="N61" s="11"/>
      <c r="O61" s="11"/>
      <c r="P61" s="11"/>
    </row>
    <row r="62" spans="1:16" s="5" customFormat="1" ht="20.25" customHeight="1" x14ac:dyDescent="0.25">
      <c r="A62" s="4"/>
      <c r="B62" s="4" t="s">
        <v>10</v>
      </c>
      <c r="C62" s="4" t="s">
        <v>5</v>
      </c>
      <c r="D62" s="4" t="s">
        <v>19</v>
      </c>
      <c r="E62" s="4">
        <v>5</v>
      </c>
      <c r="F62" s="4">
        <v>5</v>
      </c>
      <c r="G62" s="4">
        <v>10</v>
      </c>
      <c r="H62" s="4">
        <v>10</v>
      </c>
      <c r="I62" s="4">
        <v>10</v>
      </c>
      <c r="J62" s="4">
        <v>5</v>
      </c>
      <c r="K62" s="4">
        <v>5</v>
      </c>
      <c r="L62" s="4">
        <v>50</v>
      </c>
      <c r="M62" s="11">
        <v>113</v>
      </c>
      <c r="N62" s="10">
        <f>L62*M62</f>
        <v>5650</v>
      </c>
      <c r="O62" s="11">
        <v>295</v>
      </c>
      <c r="P62" s="10">
        <f>O62*L62</f>
        <v>14750</v>
      </c>
    </row>
    <row r="63" spans="1:16" s="5" customFormat="1" ht="20.2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11"/>
      <c r="N63" s="11"/>
      <c r="O63" s="11"/>
      <c r="P63" s="11"/>
    </row>
    <row r="64" spans="1:16" s="5" customFormat="1" ht="20.2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11"/>
      <c r="N64" s="11"/>
      <c r="O64" s="11"/>
      <c r="P64" s="11"/>
    </row>
    <row r="65" spans="1:16" s="5" customFormat="1" ht="20.2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11"/>
      <c r="N65" s="11"/>
      <c r="O65" s="11"/>
      <c r="P65" s="11"/>
    </row>
    <row r="66" spans="1:16" s="5" customFormat="1" ht="20.2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11"/>
      <c r="N66" s="11"/>
      <c r="O66" s="11"/>
      <c r="P66" s="11"/>
    </row>
    <row r="67" spans="1:16" s="5" customFormat="1" ht="20.2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11"/>
      <c r="N67" s="11"/>
      <c r="O67" s="11"/>
      <c r="P67" s="11"/>
    </row>
    <row r="68" spans="1:16" s="5" customFormat="1" ht="20.25" customHeight="1" x14ac:dyDescent="0.25">
      <c r="A68" s="4"/>
      <c r="B68" s="4" t="s">
        <v>10</v>
      </c>
      <c r="C68" s="4" t="s">
        <v>5</v>
      </c>
      <c r="D68" s="4" t="s">
        <v>6</v>
      </c>
      <c r="E68" s="4">
        <v>5</v>
      </c>
      <c r="F68" s="4">
        <v>5</v>
      </c>
      <c r="G68" s="4">
        <v>10</v>
      </c>
      <c r="H68" s="4">
        <v>10</v>
      </c>
      <c r="I68" s="4">
        <v>10</v>
      </c>
      <c r="J68" s="4">
        <v>5</v>
      </c>
      <c r="K68" s="4">
        <v>5</v>
      </c>
      <c r="L68" s="4">
        <v>50</v>
      </c>
      <c r="M68" s="11">
        <v>113</v>
      </c>
      <c r="N68" s="10">
        <f>L68*M68</f>
        <v>5650</v>
      </c>
      <c r="O68" s="11">
        <v>295</v>
      </c>
      <c r="P68" s="10">
        <f>O68*L68</f>
        <v>14750</v>
      </c>
    </row>
    <row r="69" spans="1:16" s="5" customFormat="1" ht="20.2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11"/>
      <c r="N69" s="11"/>
      <c r="O69" s="11"/>
      <c r="P69" s="11"/>
    </row>
    <row r="70" spans="1:16" s="5" customFormat="1" ht="20.2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11"/>
      <c r="N70" s="11"/>
      <c r="O70" s="11"/>
      <c r="P70" s="11"/>
    </row>
    <row r="71" spans="1:16" s="5" customFormat="1" ht="20.25" customHeight="1" thickBo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13"/>
      <c r="M71" s="10"/>
      <c r="N71" s="18"/>
      <c r="O71" s="10"/>
      <c r="P71" s="18"/>
    </row>
    <row r="72" spans="1:16" s="5" customFormat="1" ht="15.75" thickBot="1" x14ac:dyDescent="0.3">
      <c r="A72" s="6"/>
      <c r="B72" s="6"/>
      <c r="C72" s="7"/>
      <c r="D72" s="6"/>
      <c r="E72" s="6"/>
      <c r="F72" s="6"/>
      <c r="G72" s="7"/>
      <c r="H72" s="7"/>
      <c r="I72" s="7"/>
      <c r="J72" s="7"/>
      <c r="K72" s="7"/>
      <c r="L72" s="20">
        <f>SUM(L4:L71)</f>
        <v>600</v>
      </c>
      <c r="M72" s="17"/>
      <c r="N72" s="19">
        <f>SUM(N4:N71)</f>
        <v>67800</v>
      </c>
      <c r="O72" s="17"/>
      <c r="P72" s="19">
        <f>SUM(P4:P71)</f>
        <v>177000</v>
      </c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Bruno Magli men ss 2020 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2018-02-14T13:21:43Z</dcterms:created>
  <dcterms:modified xsi:type="dcterms:W3CDTF">2020-05-15T13:08:25Z</dcterms:modified>
</cp:coreProperties>
</file>